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Audit Trail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<sst xmlns="http://schemas.openxmlformats.org/spreadsheetml/2006/main" count="109" uniqueCount="97">
  <si>
    <t>AI Audit Trail Log</t>
  </si>
  <si>
    <t>Maintain a tamper-evident chronological record of all AI system events, changes, and decisions. Required for EU AI Act Article 12 (record-keeping).</t>
  </si>
  <si>
    <t>How to use</t>
  </si>
  <si>
    <t xml:space="preserve">  •  Log every significant event: deployments, config changes, data updates, access events</t>
  </si>
  <si>
    <t xml:space="preserve">  •  Never delete or modify past entries — append corrections as new rows</t>
  </si>
  <si>
    <t xml:space="preserve">  •  Use consistent event type categories for filtering</t>
  </si>
  <si>
    <t xml:space="preserve">  •  Export monthly snapshots for external auditors</t>
  </si>
  <si>
    <t>Retention policy</t>
  </si>
  <si>
    <t xml:space="preserve">  •  Minimum 5 years for high-risk AI systems (EU AI Act)</t>
  </si>
  <si>
    <t xml:space="preserve">  •  Minimum 3 years for all other AI systems</t>
  </si>
  <si>
    <t xml:space="preserve">  •  Archive older entries but never destroy</t>
  </si>
  <si>
    <t>Generated by VerifyWise — verifywise.ai</t>
  </si>
  <si>
    <t>Entry #</t>
  </si>
  <si>
    <t>Timestamp</t>
  </si>
  <si>
    <t>AI system</t>
  </si>
  <si>
    <t>Event type</t>
  </si>
  <si>
    <t>Description</t>
  </si>
  <si>
    <t>Performed by</t>
  </si>
  <si>
    <t>Role</t>
  </si>
  <si>
    <t>Data/Artifact affected</t>
  </si>
  <si>
    <t>Before state</t>
  </si>
  <si>
    <t>After state</t>
  </si>
  <si>
    <t>Approval status</t>
  </si>
  <si>
    <t>Approved by</t>
  </si>
  <si>
    <t>2025-01-15 09:30:12 UTC</t>
  </si>
  <si>
    <t>Fraud detection v2.1</t>
  </si>
  <si>
    <t>Model deployment</t>
  </si>
  <si>
    <t>Deployed retrained model to production after Q4 retraining cycle</t>
  </si>
  <si>
    <t>J. Smith</t>
  </si>
  <si>
    <t>MLOps Engineer</t>
  </si>
  <si>
    <t>Model artifact fraud-v2.1.3</t>
  </si>
  <si>
    <t>v2.1.2</t>
  </si>
  <si>
    <t>v2.1.3</t>
  </si>
  <si>
    <t>Approved</t>
  </si>
  <si>
    <t>M. Chen (Lead)</t>
  </si>
  <si>
    <t>2025-01-15 10:15:34 UTC</t>
  </si>
  <si>
    <t>Config change</t>
  </si>
  <si>
    <t>Adjusted confidence threshold from 0.70 to 0.75 to reduce false positive rate</t>
  </si>
  <si>
    <t>A. Johnson</t>
  </si>
  <si>
    <t>Data Scientist</t>
  </si>
  <si>
    <t>Config: threshold.yaml</t>
  </si>
  <si>
    <t>threshold: 0.70</t>
  </si>
  <si>
    <t>threshold: 0.75</t>
  </si>
  <si>
    <t>2025-01-16 14:22:08 UTC</t>
  </si>
  <si>
    <t>Customer chatbot v1.2</t>
  </si>
  <si>
    <t>Data update</t>
  </si>
  <si>
    <t>Updated knowledge base with January product catalog and pricing changes</t>
  </si>
  <si>
    <t>S. Williams</t>
  </si>
  <si>
    <t>Content Manager</t>
  </si>
  <si>
    <t>KB: product-catalog-jan25</t>
  </si>
  <si>
    <t>v2024-12</t>
  </si>
  <si>
    <t>v2025-01</t>
  </si>
  <si>
    <t>Auto-approved</t>
  </si>
  <si>
    <t>System (pipeline)</t>
  </si>
  <si>
    <t>2025-01-17 08:00:00 UTC</t>
  </si>
  <si>
    <t>Credit scoring model</t>
  </si>
  <si>
    <t>Access event</t>
  </si>
  <si>
    <t>External auditor (PwC) granted read-only access to model documentation and test results</t>
  </si>
  <si>
    <t>L. Martinez</t>
  </si>
  <si>
    <t>Compliance Officer</t>
  </si>
  <si>
    <t>Access: audit-viewer role</t>
  </si>
  <si>
    <t>No access</t>
  </si>
  <si>
    <t>Read-only until 2025-02-28</t>
  </si>
  <si>
    <t>CRO</t>
  </si>
  <si>
    <t>2025-01-18 11:45:22 UTC</t>
  </si>
  <si>
    <t>Recommendation engine v4</t>
  </si>
  <si>
    <t>Incident</t>
  </si>
  <si>
    <t>Detected anomalous recommendation patterns — model serving stale embeddings due to cache issue</t>
  </si>
  <si>
    <t>Monitoring system</t>
  </si>
  <si>
    <t>Automated alert</t>
  </si>
  <si>
    <t>Cache: embedding-cache-prod</t>
  </si>
  <si>
    <t>Stale (7 days old)</t>
  </si>
  <si>
    <t>Refreshed</t>
  </si>
  <si>
    <t>N/A</t>
  </si>
  <si>
    <t/>
  </si>
  <si>
    <t>2025-01-18 12:30:00 UTC</t>
  </si>
  <si>
    <t>Rollback</t>
  </si>
  <si>
    <t>Rolled back embedding cache configuration to previous version while investigating root cause</t>
  </si>
  <si>
    <t>K. Patel</t>
  </si>
  <si>
    <t>Platform Engineer</t>
  </si>
  <si>
    <t>Config: cache-config.yaml</t>
  </si>
  <si>
    <t>v2.4 (buggy)</t>
  </si>
  <si>
    <t>v2.3 (stable)</t>
  </si>
  <si>
    <t>Emergency</t>
  </si>
  <si>
    <t>On-call Lead</t>
  </si>
  <si>
    <t>AI Audit Trail Log — Dashboard</t>
  </si>
  <si>
    <t>Total events logged</t>
  </si>
  <si>
    <t>Incidents</t>
  </si>
  <si>
    <t>Rollbacks</t>
  </si>
  <si>
    <t>Deployments</t>
  </si>
  <si>
    <t>Events by type</t>
  </si>
  <si>
    <t>Deployment</t>
  </si>
  <si>
    <t>Events by AI system</t>
  </si>
  <si>
    <t>Fraud detection</t>
  </si>
  <si>
    <t>Customer chatbot</t>
  </si>
  <si>
    <t>Credit scoring</t>
  </si>
  <si>
    <t>Rec. engine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</si>
</sst>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sz val="12"/>
      <name val="Calibri"/>
    </font>
    <font>
      <b/>
      <color rgb="FF13715B"/>
      <sz val="14"/>
      <name val="Calibri"/>
    </font>
    <font>
      <b/>
      <color rgb="FF13715B"/>
      <sz val="13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374151"/>
      <sz val="1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22C55E"/>
      </patternFill>
    </fill>
    <fill>
      <patternFill patternType="solid">
        <fgColor rgb="FF3B82F6"/>
      </patternFill>
    </fill>
    <fill>
      <patternFill patternType="solid">
        <fgColor rgb="FF14B8A6"/>
      </patternFill>
    </fill>
    <fill>
      <patternFill patternType="solid">
        <fgColor rgb="FF8B5CF6"/>
      </patternFill>
    </fill>
    <fill>
      <patternFill patternType="solid">
        <fgColor rgb="FFEF4444"/>
      </patternFill>
    </fill>
    <fill>
      <patternFill patternType="solid">
        <fgColor rgb="FFF97316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14" fillId="0" borderId="0" xfId="0" applyFont="1" applyAlignment="1">
      <alignment horizontal="left"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3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FFBEB"/>
        </patternFill>
      </fill>
    </dxf>
    <dxf>
      <font>
        <b/>
        <color rgb="FF059669"/>
      </font>
      <fill>
        <patternFill patternType="solid">
          <bgColor rgb="FFECFD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7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7" spans="1:1" s="5" customFormat="1" x14ac:dyDescent="0.25">
      <c r="A17" s="5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66F1"/>
    <pageSetUpPr fitToPage="1"/>
  </sheetPr>
  <dimension ref="A1:L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0" customWidth="1"/>
    <col min="3" max="3" width="24" customWidth="1"/>
    <col min="4" max="4" width="18" customWidth="1"/>
    <col min="5" max="5" width="40" customWidth="1"/>
    <col min="6" max="6" width="18" customWidth="1"/>
    <col min="7" max="7" width="16" customWidth="1"/>
    <col min="8" max="8" width="24" customWidth="1"/>
    <col min="9" max="10" width="20" customWidth="1"/>
    <col min="11" max="11" width="14" customWidth="1"/>
    <col min="12" max="12" width="16" customWidth="1"/>
  </cols>
  <sheetData>
    <row r="1" ht="30" customHeight="1" spans="1:12" x14ac:dyDescent="0.25">
      <c r="A1" s="6" t="s">
        <v>12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23</v>
      </c>
    </row>
    <row r="2" spans="1:12" x14ac:dyDescent="0.25">
      <c r="A2" s="7">
        <v>1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</row>
    <row r="3" spans="1:12" x14ac:dyDescent="0.25">
      <c r="A3" s="7">
        <v>2</v>
      </c>
      <c r="B3" s="7" t="s">
        <v>35</v>
      </c>
      <c r="C3" s="7" t="s">
        <v>25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 t="s">
        <v>41</v>
      </c>
      <c r="J3" s="7" t="s">
        <v>42</v>
      </c>
      <c r="K3" s="7" t="s">
        <v>33</v>
      </c>
      <c r="L3" s="7" t="s">
        <v>28</v>
      </c>
    </row>
    <row r="4" spans="1:12" x14ac:dyDescent="0.25">
      <c r="A4" s="7">
        <v>3</v>
      </c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</row>
    <row r="5" spans="1:12" x14ac:dyDescent="0.25">
      <c r="A5" s="7">
        <v>4</v>
      </c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 t="s">
        <v>61</v>
      </c>
      <c r="J5" s="7" t="s">
        <v>62</v>
      </c>
      <c r="K5" s="7" t="s">
        <v>33</v>
      </c>
      <c r="L5" s="7" t="s">
        <v>63</v>
      </c>
    </row>
    <row r="6" spans="1:12" x14ac:dyDescent="0.25">
      <c r="A6" s="7">
        <v>5</v>
      </c>
      <c r="B6" s="7" t="s">
        <v>64</v>
      </c>
      <c r="C6" s="7" t="s">
        <v>65</v>
      </c>
      <c r="D6" s="7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7" t="s">
        <v>71</v>
      </c>
      <c r="J6" s="7" t="s">
        <v>72</v>
      </c>
      <c r="K6" s="7" t="s">
        <v>73</v>
      </c>
      <c r="L6" s="7" t="s">
        <v>74</v>
      </c>
    </row>
    <row r="7" spans="1:12" x14ac:dyDescent="0.25">
      <c r="A7" s="7">
        <v>6</v>
      </c>
      <c r="B7" s="7" t="s">
        <v>75</v>
      </c>
      <c r="C7" s="7" t="s">
        <v>65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 t="s">
        <v>81</v>
      </c>
      <c r="J7" s="7" t="s">
        <v>82</v>
      </c>
      <c r="K7" s="7" t="s">
        <v>83</v>
      </c>
      <c r="L7" s="7" t="s">
        <v>84</v>
      </c>
    </row>
    <row r="8" spans="4:11" x14ac:dyDescent="0.25"/>
    <row r="9" spans="4:11" x14ac:dyDescent="0.25"/>
    <row r="10" spans="4:11" x14ac:dyDescent="0.25"/>
    <row r="11" spans="4:11" x14ac:dyDescent="0.25"/>
    <row r="12" spans="4:11" x14ac:dyDescent="0.25"/>
    <row r="13" spans="4:11" x14ac:dyDescent="0.25"/>
    <row r="14" spans="4:11" x14ac:dyDescent="0.25"/>
    <row r="15" spans="4:11" x14ac:dyDescent="0.25"/>
    <row r="16" spans="4:11" x14ac:dyDescent="0.25"/>
    <row r="17" spans="4:11" x14ac:dyDescent="0.25"/>
    <row r="18" spans="4:11" x14ac:dyDescent="0.25"/>
    <row r="19" spans="4:11" x14ac:dyDescent="0.25"/>
    <row r="20" spans="4:11" x14ac:dyDescent="0.25"/>
    <row r="21" spans="4:11" x14ac:dyDescent="0.25"/>
    <row r="22" spans="4:11" x14ac:dyDescent="0.25"/>
    <row r="23" spans="4:11" x14ac:dyDescent="0.25"/>
    <row r="24" spans="4:11" x14ac:dyDescent="0.25"/>
    <row r="25" spans="4:11" x14ac:dyDescent="0.25"/>
    <row r="26" spans="4:11" x14ac:dyDescent="0.25"/>
    <row r="27" spans="4:11" x14ac:dyDescent="0.25"/>
    <row r="28" spans="4:11" x14ac:dyDescent="0.25"/>
    <row r="29" spans="4:11" x14ac:dyDescent="0.25"/>
    <row r="30" spans="4:11" x14ac:dyDescent="0.25"/>
    <row r="31" spans="4:11" x14ac:dyDescent="0.25"/>
    <row r="32" spans="4:11" x14ac:dyDescent="0.25"/>
    <row r="33" spans="4:11" x14ac:dyDescent="0.25"/>
    <row r="34" spans="4:11" x14ac:dyDescent="0.25"/>
    <row r="35" spans="4:11" x14ac:dyDescent="0.25"/>
    <row r="36" spans="4:11" x14ac:dyDescent="0.25"/>
    <row r="37" spans="4:11" x14ac:dyDescent="0.25"/>
    <row r="38" spans="4:11" x14ac:dyDescent="0.25"/>
    <row r="39" spans="4:11" x14ac:dyDescent="0.25"/>
    <row r="40" spans="4:11" x14ac:dyDescent="0.25"/>
    <row r="41" spans="4:11" x14ac:dyDescent="0.25"/>
    <row r="42" spans="4:11" x14ac:dyDescent="0.25"/>
    <row r="43" spans="4:11" x14ac:dyDescent="0.25"/>
    <row r="44" spans="4:11" x14ac:dyDescent="0.25"/>
    <row r="45" spans="4:11" x14ac:dyDescent="0.25"/>
    <row r="46" spans="4:11" x14ac:dyDescent="0.25"/>
    <row r="47" spans="4:11" x14ac:dyDescent="0.25"/>
    <row r="48" spans="4:11" x14ac:dyDescent="0.25"/>
    <row r="49" spans="4:11" x14ac:dyDescent="0.25"/>
    <row r="50" spans="4:11" x14ac:dyDescent="0.25"/>
    <row r="51" spans="4:11" x14ac:dyDescent="0.25"/>
    <row r="52" spans="4:11" x14ac:dyDescent="0.25"/>
    <row r="53" spans="4:11" x14ac:dyDescent="0.25"/>
    <row r="54" spans="4:11" x14ac:dyDescent="0.25"/>
    <row r="55" spans="4:11" x14ac:dyDescent="0.25"/>
    <row r="56" spans="4:11" x14ac:dyDescent="0.25"/>
    <row r="57" spans="4:11" x14ac:dyDescent="0.25"/>
    <row r="58" spans="4:11" x14ac:dyDescent="0.25"/>
    <row r="59" spans="4:11" x14ac:dyDescent="0.25"/>
    <row r="60" spans="4:11" x14ac:dyDescent="0.25"/>
    <row r="61" spans="4:11" x14ac:dyDescent="0.25"/>
    <row r="62" spans="4:11" x14ac:dyDescent="0.25"/>
    <row r="63" spans="4:11" x14ac:dyDescent="0.25"/>
    <row r="64" spans="4:11" x14ac:dyDescent="0.25"/>
    <row r="65" spans="4:11" x14ac:dyDescent="0.25"/>
    <row r="66" spans="4:11" x14ac:dyDescent="0.25"/>
    <row r="67" spans="4:11" x14ac:dyDescent="0.25"/>
    <row r="68" spans="4:11" x14ac:dyDescent="0.25"/>
    <row r="69" spans="4:11" x14ac:dyDescent="0.25"/>
    <row r="70" spans="4:11" x14ac:dyDescent="0.25"/>
    <row r="71" spans="4:11" x14ac:dyDescent="0.25"/>
    <row r="72" spans="4:11" x14ac:dyDescent="0.25"/>
    <row r="73" spans="4:11" x14ac:dyDescent="0.25"/>
    <row r="74" spans="4:11" x14ac:dyDescent="0.25"/>
    <row r="75" spans="4:11" x14ac:dyDescent="0.25"/>
    <row r="76" spans="4:11" x14ac:dyDescent="0.25"/>
    <row r="77" spans="4:11" x14ac:dyDescent="0.25"/>
    <row r="78" spans="4:11" x14ac:dyDescent="0.25"/>
    <row r="79" spans="4:11" x14ac:dyDescent="0.25"/>
    <row r="80" spans="4:11" x14ac:dyDescent="0.25"/>
    <row r="81" spans="4:11" x14ac:dyDescent="0.25"/>
    <row r="82" spans="4:11" x14ac:dyDescent="0.25"/>
    <row r="83" spans="4:11" x14ac:dyDescent="0.25"/>
    <row r="84" spans="4:11" x14ac:dyDescent="0.25"/>
    <row r="85" spans="4:11" x14ac:dyDescent="0.25"/>
    <row r="86" spans="4:11" x14ac:dyDescent="0.25"/>
    <row r="87" spans="4:11" x14ac:dyDescent="0.25"/>
    <row r="88" spans="4:11" x14ac:dyDescent="0.25"/>
    <row r="89" spans="4:11" x14ac:dyDescent="0.25"/>
    <row r="90" spans="4:11" x14ac:dyDescent="0.25"/>
    <row r="91" spans="4:11" x14ac:dyDescent="0.25"/>
    <row r="92" spans="4:11" x14ac:dyDescent="0.25"/>
    <row r="93" spans="4:11" x14ac:dyDescent="0.25"/>
    <row r="94" spans="4:11" x14ac:dyDescent="0.25"/>
    <row r="95" spans="4:11" x14ac:dyDescent="0.25"/>
    <row r="96" spans="4:11" x14ac:dyDescent="0.25"/>
    <row r="97" spans="4:11" x14ac:dyDescent="0.25"/>
    <row r="98" spans="4:11" x14ac:dyDescent="0.25"/>
    <row r="99" spans="4:11" x14ac:dyDescent="0.25"/>
    <row r="100" spans="4:11" x14ac:dyDescent="0.25"/>
    <row r="101" spans="4:11" x14ac:dyDescent="0.25"/>
    <row r="102" spans="4:11" x14ac:dyDescent="0.25"/>
    <row r="103" spans="4:11" x14ac:dyDescent="0.25"/>
    <row r="104" spans="4:11" x14ac:dyDescent="0.25"/>
    <row r="105" spans="4:11" x14ac:dyDescent="0.25"/>
    <row r="106" spans="4:11" x14ac:dyDescent="0.25"/>
    <row r="107" spans="4:11" x14ac:dyDescent="0.25"/>
    <row r="108" spans="4:11" x14ac:dyDescent="0.25"/>
    <row r="109" spans="4:11" x14ac:dyDescent="0.25"/>
    <row r="110" spans="4:11" x14ac:dyDescent="0.25"/>
    <row r="111" spans="4:11" x14ac:dyDescent="0.25"/>
    <row r="112" spans="4:11" x14ac:dyDescent="0.25"/>
    <row r="113" spans="4:11" x14ac:dyDescent="0.25"/>
    <row r="114" spans="4:11" x14ac:dyDescent="0.25"/>
    <row r="115" spans="4:11" x14ac:dyDescent="0.25"/>
    <row r="116" spans="4:11" x14ac:dyDescent="0.25"/>
    <row r="117" spans="4:11" x14ac:dyDescent="0.25"/>
    <row r="118" spans="4:11" x14ac:dyDescent="0.25"/>
    <row r="119" spans="4:11" x14ac:dyDescent="0.25"/>
    <row r="120" spans="4:11" x14ac:dyDescent="0.25"/>
    <row r="121" spans="4:11" x14ac:dyDescent="0.25"/>
    <row r="122" spans="4:11" x14ac:dyDescent="0.25"/>
    <row r="123" spans="4:11" x14ac:dyDescent="0.25"/>
    <row r="124" spans="4:11" x14ac:dyDescent="0.25"/>
    <row r="125" spans="4:11" x14ac:dyDescent="0.25"/>
    <row r="126" spans="4:11" x14ac:dyDescent="0.25"/>
    <row r="127" spans="4:11" x14ac:dyDescent="0.25"/>
    <row r="128" spans="4:11" x14ac:dyDescent="0.25"/>
    <row r="129" spans="4:11" x14ac:dyDescent="0.25"/>
    <row r="130" spans="4:11" x14ac:dyDescent="0.25"/>
    <row r="131" spans="4:11" x14ac:dyDescent="0.25"/>
    <row r="132" spans="4:11" x14ac:dyDescent="0.25"/>
    <row r="133" spans="4:11" x14ac:dyDescent="0.25"/>
    <row r="134" spans="4:11" x14ac:dyDescent="0.25"/>
    <row r="135" spans="4:11" x14ac:dyDescent="0.25"/>
    <row r="136" spans="4:11" x14ac:dyDescent="0.25"/>
    <row r="137" spans="4:11" x14ac:dyDescent="0.25"/>
    <row r="138" spans="4:11" x14ac:dyDescent="0.25"/>
    <row r="139" spans="4:11" x14ac:dyDescent="0.25"/>
    <row r="140" spans="4:11" x14ac:dyDescent="0.25"/>
    <row r="141" spans="4:11" x14ac:dyDescent="0.25"/>
    <row r="142" spans="4:11" x14ac:dyDescent="0.25"/>
    <row r="143" spans="4:11" x14ac:dyDescent="0.25"/>
    <row r="144" spans="4:11" x14ac:dyDescent="0.25"/>
    <row r="145" spans="4:11" x14ac:dyDescent="0.25"/>
    <row r="146" spans="4:11" x14ac:dyDescent="0.25"/>
    <row r="147" spans="4:11" x14ac:dyDescent="0.25"/>
    <row r="148" spans="4:11" x14ac:dyDescent="0.25"/>
    <row r="149" spans="4:11" x14ac:dyDescent="0.25"/>
    <row r="150" spans="4:11" x14ac:dyDescent="0.25"/>
    <row r="151" spans="4:11" x14ac:dyDescent="0.25"/>
    <row r="152" spans="4:11" x14ac:dyDescent="0.25"/>
    <row r="153" spans="4:11" x14ac:dyDescent="0.25"/>
    <row r="154" spans="4:11" x14ac:dyDescent="0.25"/>
    <row r="155" spans="4:11" x14ac:dyDescent="0.25"/>
    <row r="156" spans="4:11" x14ac:dyDescent="0.25"/>
    <row r="157" spans="4:11" x14ac:dyDescent="0.25"/>
    <row r="158" spans="4:11" x14ac:dyDescent="0.25"/>
    <row r="159" spans="4:11" x14ac:dyDescent="0.25"/>
    <row r="160" spans="4:11" x14ac:dyDescent="0.25"/>
    <row r="161" spans="4:11" x14ac:dyDescent="0.25"/>
    <row r="162" spans="4:11" x14ac:dyDescent="0.25"/>
    <row r="163" spans="4:11" x14ac:dyDescent="0.25"/>
    <row r="164" spans="4:11" x14ac:dyDescent="0.25"/>
    <row r="165" spans="4:11" x14ac:dyDescent="0.25"/>
    <row r="166" spans="4:11" x14ac:dyDescent="0.25"/>
    <row r="167" spans="4:11" x14ac:dyDescent="0.25"/>
    <row r="168" spans="4:11" x14ac:dyDescent="0.25"/>
    <row r="169" spans="4:11" x14ac:dyDescent="0.25"/>
    <row r="170" spans="4:11" x14ac:dyDescent="0.25"/>
    <row r="171" spans="4:11" x14ac:dyDescent="0.25"/>
    <row r="172" spans="4:11" x14ac:dyDescent="0.25"/>
    <row r="173" spans="4:11" x14ac:dyDescent="0.25"/>
    <row r="174" spans="4:11" x14ac:dyDescent="0.25"/>
    <row r="175" spans="4:11" x14ac:dyDescent="0.25"/>
    <row r="176" spans="4:11" x14ac:dyDescent="0.25"/>
    <row r="177" spans="4:11" x14ac:dyDescent="0.25"/>
    <row r="178" spans="4:11" x14ac:dyDescent="0.25"/>
    <row r="179" spans="4:11" x14ac:dyDescent="0.25"/>
    <row r="180" spans="4:11" x14ac:dyDescent="0.25"/>
    <row r="181" spans="4:11" x14ac:dyDescent="0.25"/>
    <row r="182" spans="4:11" x14ac:dyDescent="0.25"/>
    <row r="183" spans="4:11" x14ac:dyDescent="0.25"/>
    <row r="184" spans="4:11" x14ac:dyDescent="0.25"/>
    <row r="185" spans="4:11" x14ac:dyDescent="0.25"/>
    <row r="186" spans="4:11" x14ac:dyDescent="0.25"/>
    <row r="187" spans="4:11" x14ac:dyDescent="0.25"/>
    <row r="188" spans="4:11" x14ac:dyDescent="0.25"/>
    <row r="189" spans="4:11" x14ac:dyDescent="0.25"/>
    <row r="190" spans="4:11" x14ac:dyDescent="0.25"/>
    <row r="191" spans="4:11" x14ac:dyDescent="0.25"/>
    <row r="192" spans="4:11" x14ac:dyDescent="0.25"/>
    <row r="193" spans="4:11" x14ac:dyDescent="0.25"/>
    <row r="194" spans="4:11" x14ac:dyDescent="0.25"/>
    <row r="195" spans="4:11" x14ac:dyDescent="0.25"/>
    <row r="196" spans="4:11" x14ac:dyDescent="0.25"/>
    <row r="197" spans="4:11" x14ac:dyDescent="0.25"/>
    <row r="198" spans="4:11" x14ac:dyDescent="0.25"/>
    <row r="199" spans="4:11" x14ac:dyDescent="0.25"/>
    <row r="200" spans="4:11" x14ac:dyDescent="0.25"/>
  </sheetData>
  <autoFilter ref="A1:L1"/>
  <conditionalFormatting sqref="D2:D200">
    <cfRule type="containsText" dxfId="0" priority="1">
      <formula>NOT(ISERROR(SEARCH("Incident",D2)))</formula>
    </cfRule>
  </conditionalFormatting>
  <conditionalFormatting sqref="D2:D200">
    <cfRule type="containsText" dxfId="1" priority="1">
      <formula>NOT(ISERROR(SEARCH("Rollback",D2)))</formula>
    </cfRule>
  </conditionalFormatting>
  <conditionalFormatting sqref="D2:D200">
    <cfRule type="containsText" dxfId="2" priority="1">
      <formula>NOT(ISERROR(SEARCH("Model deployment",D2)))</formula>
    </cfRule>
  </conditionalFormatting>
  <dataValidations count="4">
    <dataValidation type="list" allowBlank="1" sqref="D10:D200">
      <formula1>"Model deployment,Config change,Data update,Access event,Incident,Rollback,Review/Audit,Retirement,Feature toggle,Permission change"</formula1>
    </dataValidation>
    <dataValidation type="list" allowBlank="1" sqref="D8:D200">
      <formula1>"Model deployment,Config change,Data update,Access event,Incident,Rollback,Review/Audit,Retirement,Feature toggle,Permission change"</formula1>
    </dataValidation>
    <dataValidation type="list" allowBlank="1" sqref="K10:K200">
      <formula1>"Approved,Pending,Rejected,Auto-approved,Emergency,N/A"</formula1>
    </dataValidation>
    <dataValidation type="list" allowBlank="1" sqref="K8:K200">
      <formula1>"Approved,Pending,Rejected,Auto-approved,Emergency,N/A"</formula1>
    </dataValidation>
  </dataValidations>
  <pageSetup orientation="landscape" fitToWidth="1" fitToHeight="0"/>
  <headerFooter>
    <oddHeader>&amp;L&amp;BAI Audit Trail Log&amp;R&amp;D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L24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85</v>
      </c>
    </row>
    <row r="3" spans="1:2" x14ac:dyDescent="0.25">
      <c r="A3" s="9" t="s">
        <v>86</v>
      </c>
      <c r="B3" s="10">
        <f>COUNTA('Audit Trail'!A2:A500)</f>
      </c>
    </row>
    <row r="4" spans="1:2" x14ac:dyDescent="0.25">
      <c r="A4" s="9" t="s">
        <v>87</v>
      </c>
      <c r="B4" s="10">
        <f>COUNTIF('Audit Trail'!D2:D500,"Incident")</f>
      </c>
    </row>
    <row r="5" spans="1:2" x14ac:dyDescent="0.25">
      <c r="A5" s="9" t="s">
        <v>88</v>
      </c>
      <c r="B5" s="10">
        <f>COUNTIF('Audit Trail'!D2:D500,"Rollback")</f>
      </c>
    </row>
    <row r="6" spans="1:2" x14ac:dyDescent="0.25">
      <c r="A6" s="9" t="s">
        <v>89</v>
      </c>
      <c r="B6" s="10">
        <f>COUNTIF('Audit Trail'!D2:D500,"Model deployment")</f>
      </c>
    </row>
    <row r="8" spans="1:1" x14ac:dyDescent="0.25">
      <c r="A8" s="11" t="s">
        <v>90</v>
      </c>
    </row>
    <row r="9" spans="1:1" x14ac:dyDescent="0.25">
      <c r="A9" s="12"/>
    </row>
    <row r="10" spans="1:1" x14ac:dyDescent="0.25">
      <c r="A10" s="13" t="s">
        <v>74</v>
      </c>
    </row>
    <row r="11" spans="1:12" x14ac:dyDescent="0.25">
      <c r="A11" s="14" t="s">
        <v>91</v>
      </c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8">
        <v>1</v>
      </c>
    </row>
    <row r="12" spans="1:12" x14ac:dyDescent="0.25">
      <c r="A12" s="14" t="s">
        <v>36</v>
      </c>
      <c r="B12" s="19"/>
      <c r="C12" s="20"/>
      <c r="D12" s="20"/>
      <c r="E12" s="20"/>
      <c r="F12" s="20"/>
      <c r="G12" s="20"/>
      <c r="H12" s="20"/>
      <c r="I12" s="20"/>
      <c r="J12" s="20"/>
      <c r="K12" s="21"/>
      <c r="L12" s="18">
        <v>1</v>
      </c>
    </row>
    <row r="13" spans="1:12" x14ac:dyDescent="0.25">
      <c r="A13" s="14" t="s">
        <v>45</v>
      </c>
      <c r="B13" s="22"/>
      <c r="C13" s="23"/>
      <c r="D13" s="23"/>
      <c r="E13" s="23"/>
      <c r="F13" s="23"/>
      <c r="G13" s="23"/>
      <c r="H13" s="23"/>
      <c r="I13" s="23"/>
      <c r="J13" s="23"/>
      <c r="K13" s="24"/>
      <c r="L13" s="18">
        <v>1</v>
      </c>
    </row>
    <row r="14" spans="1:12" x14ac:dyDescent="0.25">
      <c r="A14" s="14" t="s">
        <v>56</v>
      </c>
      <c r="B14" s="25"/>
      <c r="C14" s="26"/>
      <c r="D14" s="26"/>
      <c r="E14" s="26"/>
      <c r="F14" s="26"/>
      <c r="G14" s="26"/>
      <c r="H14" s="26"/>
      <c r="I14" s="26"/>
      <c r="J14" s="26"/>
      <c r="K14" s="27"/>
      <c r="L14" s="18">
        <v>1</v>
      </c>
    </row>
    <row r="15" spans="1:12" x14ac:dyDescent="0.25">
      <c r="A15" s="14" t="s">
        <v>66</v>
      </c>
      <c r="B15" s="28"/>
      <c r="C15" s="29"/>
      <c r="D15" s="29"/>
      <c r="E15" s="29"/>
      <c r="F15" s="29"/>
      <c r="G15" s="29"/>
      <c r="H15" s="29"/>
      <c r="I15" s="29"/>
      <c r="J15" s="29"/>
      <c r="K15" s="30"/>
      <c r="L15" s="18">
        <v>1</v>
      </c>
    </row>
    <row r="16" spans="1:12" x14ac:dyDescent="0.25">
      <c r="A16" s="14" t="s">
        <v>76</v>
      </c>
      <c r="B16" s="31"/>
      <c r="C16" s="32"/>
      <c r="D16" s="32"/>
      <c r="E16" s="32"/>
      <c r="F16" s="32"/>
      <c r="G16" s="32"/>
      <c r="H16" s="32"/>
      <c r="I16" s="32"/>
      <c r="J16" s="32"/>
      <c r="K16" s="33"/>
      <c r="L16" s="18">
        <v>1</v>
      </c>
    </row>
    <row r="18" spans="1:1" x14ac:dyDescent="0.25">
      <c r="A18" s="11" t="s">
        <v>92</v>
      </c>
    </row>
    <row r="19" spans="1:1" x14ac:dyDescent="0.25">
      <c r="A19" s="12"/>
    </row>
    <row r="20" spans="1:1" x14ac:dyDescent="0.25">
      <c r="A20" s="13" t="s">
        <v>74</v>
      </c>
    </row>
    <row r="21" spans="1:12" x14ac:dyDescent="0.25">
      <c r="A21" s="14" t="s">
        <v>93</v>
      </c>
      <c r="B21" s="34"/>
      <c r="C21" s="35"/>
      <c r="D21" s="35"/>
      <c r="E21" s="35"/>
      <c r="F21" s="35"/>
      <c r="G21" s="35"/>
      <c r="H21" s="35"/>
      <c r="I21" s="35"/>
      <c r="J21" s="35"/>
      <c r="K21" s="36"/>
      <c r="L21" s="18">
        <v>2</v>
      </c>
    </row>
    <row r="22" spans="1:12" x14ac:dyDescent="0.25">
      <c r="A22" s="14" t="s">
        <v>94</v>
      </c>
      <c r="B22" s="19"/>
      <c r="C22" s="20"/>
      <c r="D22" s="20"/>
      <c r="E22" s="20"/>
      <c r="F22" s="20"/>
      <c r="G22" s="37"/>
      <c r="H22" s="37"/>
      <c r="I22" s="37"/>
      <c r="J22" s="37"/>
      <c r="K22" s="38"/>
      <c r="L22" s="18">
        <v>1</v>
      </c>
    </row>
    <row r="23" spans="1:12" x14ac:dyDescent="0.25">
      <c r="A23" s="14" t="s">
        <v>95</v>
      </c>
      <c r="B23" s="25"/>
      <c r="C23" s="26"/>
      <c r="D23" s="26"/>
      <c r="E23" s="26"/>
      <c r="F23" s="26"/>
      <c r="G23" s="37"/>
      <c r="H23" s="37"/>
      <c r="I23" s="37"/>
      <c r="J23" s="37"/>
      <c r="K23" s="38"/>
      <c r="L23" s="18">
        <v>1</v>
      </c>
    </row>
    <row r="24" spans="1:12" x14ac:dyDescent="0.25">
      <c r="A24" s="14" t="s">
        <v>96</v>
      </c>
      <c r="B24" s="22"/>
      <c r="C24" s="23"/>
      <c r="D24" s="23"/>
      <c r="E24" s="23"/>
      <c r="F24" s="23"/>
      <c r="G24" s="23"/>
      <c r="H24" s="23"/>
      <c r="I24" s="23"/>
      <c r="J24" s="23"/>
      <c r="K24" s="24"/>
      <c r="L24" s="18">
        <v>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Audit Trail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